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90" windowHeight="112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<sst xmlns="http://schemas.openxmlformats.org/spreadsheetml/2006/main" count="60" uniqueCount="53">
  <si>
    <t>人民医院防高空坠物监控清单</t>
  </si>
  <si>
    <t>序号</t>
  </si>
  <si>
    <t>设备名称</t>
  </si>
  <si>
    <t>型号</t>
  </si>
  <si>
    <t>产品描述</t>
  </si>
  <si>
    <t>单价</t>
  </si>
  <si>
    <t>数量</t>
  </si>
  <si>
    <t>单位</t>
  </si>
  <si>
    <t>小计</t>
  </si>
  <si>
    <t>备注</t>
  </si>
  <si>
    <t>200万防暴半球</t>
  </si>
  <si>
    <t xml:space="preserve">DH-IPC-HDBW4232R1-ZYL-PV-SA </t>
  </si>
  <si>
    <t>1、传感器类型：1/2.8英寸CMOS；最大分辨率：1920×1080；
2、最低照度：0.002Lux（彩色模式）；0.0002Lux（黑白模式）；0Lux（补光灯开启）；
3、最大补光距离：50m（红外）；
4、通用行为分析：绊线入侵；区域入侵；快速移动；物品遗留；物品搬移；徘徊检测；人员聚集；停车检测；；
5、视频压缩标准：H.265；H.264；H.264H；H.264B；MJPEG；
6、宽动态：120dB；
7、报警事件：支持无SD卡；SD卡空间不足；SD卡出错；网络断开；IP冲突；非法访问；移动检测；视频遮挡；虚焦侦测；区域入侵；绊线入侵；物品遗留/消失；场景变更；徘徊检测；人员聚集；快速移动；非法停车；人脸侦测；音频异常侦测；外部报警；
8、接入标准：ONVIF；GB/T28181；CGI；PSIA；
9、最大Micro SD卡：256 GB；
10、音频输入：1路（RCA头）；音频输出：1路（RCA头）；报警输入：3路（湿节点,支持直流3V~5V电位,5mA电流）；报警输出：2路（湿节点,支持直流最大12V电位,0.3A电流）；
11、供电方式：DC12V/AC24V；
12、防护等级：IK10;IP67</t>
  </si>
  <si>
    <t>台</t>
  </si>
  <si>
    <t>新院CT室1、2、3检查室，放射科1、2、3检查室，南院CT室1、2检查室</t>
  </si>
  <si>
    <t>12V电源</t>
  </si>
  <si>
    <t>尺寸74.5mm(L)*88mm(W)*37mm(H)，AC输入线350mm；DC输出线800mm；灰色；支持共模4KV,差模2KV；达到V5能效等级；支持AC180~260V电压供电；支持DC12V2A输出；适应温度-30~70℃； 湿度＜90%的环境应用</t>
  </si>
  <si>
    <t>个</t>
  </si>
  <si>
    <t>高清红外枪机</t>
  </si>
  <si>
    <t>DH-IPC-HFW54XYK-TLW</t>
  </si>
  <si>
    <t>传感器类型：1/1.8英寸CMOS；像素：400W；最大分辨率：2688×1520；最低照度：0.001Lux(彩色模式);0.0001Lux(黑白模式)；镜头类型：定焦；镜头焦距6mm；通用行为分析：高空抛物；视频压缩标准：H.265；H.264；H.264H；H.264B；MJPEG（仅辅码流支持）；智能编码：H.264：支持H.265：支持；宽动态：120dB；透雾功能：支持；报警事件：网络断开；IP冲突；非法访问；视频遮挡；虚焦侦测；电压检测；场景变更；外部报警；安全异常；高空抛物；接入标准ONVIF（Profile S/Profile T）；GB/T28181（双国标）；CGI；乐橙；供电方式：DC12V/POE；防护等级：IP67</t>
  </si>
  <si>
    <t>防坠楼</t>
  </si>
  <si>
    <t>录像机</t>
  </si>
  <si>
    <t>DH-NVR4832-4KS2/I</t>
  </si>
  <si>
    <t>主处理器：工业级嵌入式微控制器；
操作系统：嵌入式Linux操作系统；
操作界面：WEB方式，本地GUI操作；
接入路数：32路；
硬盘接口：8个，SATA3.0，单盘最大10T；
分辨率：16M/12M/8M/5M/4M/3M/1080P/720P/D1；
解码能力：不开智能：1路16M@20fps;1路12M@20fps;2路8M@30fps;4路5M@30fps;5路4M@30fps;10路1080P@30fps;开智能：1路16M@20fps;1路12M@20fps;2路8MP@30FPS；3路5MP@30FPS; 4路4MP@30FPS ;8路1080P@30FPS;；
多路回放：1、4、9、16分割；
人脸库容量：最大10个人脸库，20000张图片；
报警输入：16路；
报警输出：4路；
画面分割：主屏：1、4、8、9、16、25、36分割；辅屏：1、4、8、9分割；
前智能分析：支持前智能人脸检测、人脸识别、周界防范、通用行为分析、立体行为分析、人群分布、人数统计、热度图、SMD功能；
后智能分析：支持后智能人脸检测、人脸识别、周界防范、SMD；
音频输入：1路，RCA输入口，语音对讲输入；
音频输出：1路，RCA输出口，复用语音对讲输出；
HDMI接口：1个， 最大支持4K分辨率输出；
VGA接口：1个；
网络接口：2个RJ-45，10/100/1000Mbps自适应以太网口；
人脸检测后智能性能（1080P）(路数)：1路，单路最多同时检测12张人脸每秒；
人脸检测前智能性能（路数）：8路；
人脸识别后智能性能（1080P）(路数)：1、前FD+前FR支持8路，前FD+后FR支持4路，后FD+后FR支持1路 2、支持图片流人脸4张/秒；
人脸识别前智能性能（路数）：8路</t>
  </si>
  <si>
    <t>自带报警功能</t>
  </si>
  <si>
    <t>硬盘</t>
  </si>
  <si>
    <t>6T监控硬盘</t>
  </si>
  <si>
    <t>单硬盘容量：6TB；硬盘转速：7200RPM；硬盘缓存：256MB；硬盘接口：SATA；硬盘级别：企业级；硬盘磁记录：CMR</t>
  </si>
  <si>
    <t>块</t>
  </si>
  <si>
    <t>网线</t>
  </si>
  <si>
    <t>大华超六类网线</t>
  </si>
  <si>
    <t>性能达到或超过6类/E级信道规范的要求，最大频率可达250MHz，支持至少1GMbps的网络传输速度；
采用中心十字架结构，提升各线对之间串音指标富裕度；
导体采用优质实芯裸铜导体，导体直径≥0.57mm，满足线规23AWG；
直流电阻：≤7.5Ω/ 100m；
绝缘采用优质高密度聚乙烯（HDPE）厚度≥0.225mm；
护套材料采用灰色优质PVC料厚度≥0.6mm，可满足阻燃级别CM；
铜缆外径为￠6.1±0.3mm ；
电缆采用蜂房式成圈，护套米标0-305米；
安装温度： 0℃～+50℃，工作温度范围：-20 至 75度。
产品合格证上有厂家防伪标签及可追溯产品条码；
电缆电气性能和传输特性：
直流电阻：≤7.5Ω/ 100m；
直流电阻不平衡：≤2.5%；
工作电容：≤5.6nF/100m；
绝缘电阻：＞5000 MΩ·km；
导体间介电强度：1.0KV·1min；</t>
  </si>
  <si>
    <t>米</t>
  </si>
  <si>
    <t>电源线</t>
  </si>
  <si>
    <t>RVV2*2.5电源线</t>
  </si>
  <si>
    <t>光纤</t>
  </si>
  <si>
    <t>长飞12芯光纤</t>
  </si>
  <si>
    <t>产品名称 GYTS层绞式室外铠装光缆
光缆芯数： 12芯
光缆外径： 0.95mm
铺设方式： 架空/管道直埋
衰减： (@1310m≤0.35db(@1550nm)≤0.22dB
 弯曲半径:静态10D(mm)动态20(mm)
允许拉伸力： 长期600/短期1500N
允许压扁力： 长期300N/短期1000(/100mm)
外皮材质： 聚乙烯(PE)保护管
加强钢丝： 加粗磷化钢丝
使用温度： 40℃- 70℃
光缆重量： 76kg/km</t>
  </si>
  <si>
    <t>立杆</t>
  </si>
  <si>
    <t>3.5米监控立杆</t>
  </si>
  <si>
    <t>国标</t>
  </si>
  <si>
    <t>根</t>
  </si>
  <si>
    <t>防水盒</t>
  </si>
  <si>
    <t>收发器</t>
  </si>
  <si>
    <t>标准协议： 符合IEEE802.3IEEE802.3U
光纤接口： 1光1电/SC
双绞线接口： RJ-45
电接口模式： 自协商（半/全双工,10/100/1000Mbps)
传输距离 3KM
传输波长： "TX: 1550nm
RX:1310nm
TX: 1310nm
RX: 1550nm"
转发方式： 存储转发
电源参数： 输入:AC100-~240V
 输出:DC5V1A
工作温度: -10℃-55℃
存储温度: *-25-65
外形尺寸： 94mm*71mm*26mm
包装配件: 用户手册(含保修卡、合格证)
 光纤收发器</t>
  </si>
  <si>
    <t>对</t>
  </si>
  <si>
    <t>辅材</t>
  </si>
  <si>
    <t>线管、槽板等相关的材料及超六类水晶头</t>
  </si>
  <si>
    <t>项</t>
  </si>
  <si>
    <t>人工费</t>
  </si>
  <si>
    <t>安装及调试及熔纤</t>
  </si>
  <si>
    <t>合计（元）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</si>
</sst>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left" vertical="center" wrapText="1"/>
    </xf>
    <xf numFmtId="176" fontId="3" fillId="2" borderId="1" xfId="50" applyNumberFormat="1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topLeftCell="A6" workbookViewId="0">
      <selection activeCell="E13" sqref="E13"/>
    </sheetView>
  </sheetViews>
  <sheetFormatPr defaultColWidth="9" defaultRowHeight="13.5"/>
  <cols>
    <col min="1" max="1" width="4.625" customWidth="1"/>
    <col min="2" max="2" width="14.375" customWidth="1"/>
    <col min="3" max="3" width="22" customWidth="1"/>
    <col min="4" max="4" width="37.375" customWidth="1"/>
    <col min="5" max="5" width="11.875" customWidth="1"/>
    <col min="6" max="7" width="6.375" customWidth="1"/>
    <col min="8" max="8" width="11.5" customWidth="1"/>
    <col min="9" max="9" width="16.25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3" customHeight="1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3" t="s">
        <v>8</v>
      </c>
      <c r="I2" s="2" t="s">
        <v>9</v>
      </c>
    </row>
    <row r="3" ht="285" customHeight="1" spans="1:9">
      <c r="A3" s="4">
        <v>1</v>
      </c>
      <c r="B3" s="4" t="s">
        <v>10</v>
      </c>
      <c r="C3" s="4" t="s">
        <v>11</v>
      </c>
      <c r="D3" s="5" t="s">
        <v>12</v>
      </c>
      <c r="E3" s="6"/>
      <c r="F3" s="4">
        <v>8</v>
      </c>
      <c r="G3" s="4" t="s">
        <v>13</v>
      </c>
      <c r="H3" s="6">
        <f>E3*F3</f>
        <v>0</v>
      </c>
      <c r="I3" s="4" t="s">
        <v>14</v>
      </c>
    </row>
    <row r="4" ht="59" customHeight="1" spans="1:9">
      <c r="A4" s="4">
        <v>2</v>
      </c>
      <c r="B4" s="4"/>
      <c r="C4" s="4" t="s">
        <v>15</v>
      </c>
      <c r="D4" s="5" t="s">
        <v>16</v>
      </c>
      <c r="E4" s="6"/>
      <c r="F4" s="4">
        <v>20</v>
      </c>
      <c r="G4" s="4" t="s">
        <v>17</v>
      </c>
      <c r="H4" s="6">
        <f>E4*F4</f>
        <v>0</v>
      </c>
      <c r="I4" s="4"/>
    </row>
    <row r="5" ht="149" customHeight="1" spans="1:12">
      <c r="A5" s="4">
        <v>3</v>
      </c>
      <c r="B5" s="4" t="s">
        <v>18</v>
      </c>
      <c r="C5" s="4" t="s">
        <v>19</v>
      </c>
      <c r="D5" s="5" t="s">
        <v>20</v>
      </c>
      <c r="E5" s="6"/>
      <c r="F5" s="4">
        <v>12</v>
      </c>
      <c r="G5" s="4" t="s">
        <v>17</v>
      </c>
      <c r="H5" s="6">
        <f>E5*F5</f>
        <v>0</v>
      </c>
      <c r="I5" s="4" t="s">
        <v>21</v>
      </c>
      <c r="L5" s="8"/>
    </row>
    <row r="6" ht="403" customHeight="1" spans="1:9">
      <c r="A6" s="4">
        <v>4</v>
      </c>
      <c r="B6" s="4" t="s">
        <v>22</v>
      </c>
      <c r="C6" s="4" t="s">
        <v>23</v>
      </c>
      <c r="D6" s="5" t="s">
        <v>24</v>
      </c>
      <c r="E6" s="6"/>
      <c r="F6" s="4">
        <v>1</v>
      </c>
      <c r="G6" s="4" t="s">
        <v>13</v>
      </c>
      <c r="H6" s="6">
        <f>E6*F6</f>
        <v>0</v>
      </c>
      <c r="I6" s="4" t="s">
        <v>25</v>
      </c>
    </row>
    <row r="7" ht="55" customHeight="1" spans="1:9">
      <c r="A7" s="4">
        <v>5</v>
      </c>
      <c r="B7" s="4" t="s">
        <v>26</v>
      </c>
      <c r="C7" s="4" t="s">
        <v>27</v>
      </c>
      <c r="D7" s="5" t="s">
        <v>28</v>
      </c>
      <c r="E7" s="6"/>
      <c r="F7" s="4">
        <v>3</v>
      </c>
      <c r="G7" s="4" t="s">
        <v>29</v>
      </c>
      <c r="H7" s="6">
        <f>E7*F7</f>
        <v>0</v>
      </c>
      <c r="I7" s="4"/>
    </row>
    <row r="8" ht="257" customHeight="1" spans="1:9">
      <c r="A8" s="4">
        <v>6</v>
      </c>
      <c r="B8" s="4" t="s">
        <v>30</v>
      </c>
      <c r="C8" s="4" t="s">
        <v>31</v>
      </c>
      <c r="D8" s="5" t="s">
        <v>32</v>
      </c>
      <c r="E8" s="6"/>
      <c r="F8" s="4">
        <v>970</v>
      </c>
      <c r="G8" s="4" t="s">
        <v>33</v>
      </c>
      <c r="H8" s="6">
        <f t="shared" ref="H8:H15" si="0">E8*F8</f>
        <v>0</v>
      </c>
      <c r="I8" s="4"/>
    </row>
    <row r="9" ht="28" customHeight="1" spans="1:9">
      <c r="A9" s="4">
        <v>7</v>
      </c>
      <c r="B9" s="4" t="s">
        <v>34</v>
      </c>
      <c r="C9" s="4" t="s">
        <v>35</v>
      </c>
      <c r="D9" s="4"/>
      <c r="E9" s="6"/>
      <c r="F9" s="4">
        <v>500</v>
      </c>
      <c r="G9" s="4" t="s">
        <v>33</v>
      </c>
      <c r="H9" s="6">
        <f t="shared" si="0"/>
        <v>0</v>
      </c>
      <c r="I9" s="4"/>
    </row>
    <row r="10" ht="150" customHeight="1" spans="1:9">
      <c r="A10" s="4">
        <v>8</v>
      </c>
      <c r="B10" s="4" t="s">
        <v>36</v>
      </c>
      <c r="C10" s="4" t="s">
        <v>37</v>
      </c>
      <c r="D10" s="5" t="s">
        <v>38</v>
      </c>
      <c r="E10" s="6"/>
      <c r="F10" s="4">
        <v>1000</v>
      </c>
      <c r="G10" s="4" t="s">
        <v>33</v>
      </c>
      <c r="H10" s="6">
        <f t="shared" si="0"/>
        <v>0</v>
      </c>
      <c r="I10" s="4"/>
    </row>
    <row r="11" ht="33" customHeight="1" spans="1:9">
      <c r="A11" s="4">
        <v>9</v>
      </c>
      <c r="B11" s="4" t="s">
        <v>39</v>
      </c>
      <c r="C11" s="4" t="s">
        <v>40</v>
      </c>
      <c r="D11" s="4" t="s">
        <v>41</v>
      </c>
      <c r="E11" s="6"/>
      <c r="F11" s="4">
        <v>4</v>
      </c>
      <c r="G11" s="4" t="s">
        <v>42</v>
      </c>
      <c r="H11" s="6">
        <f t="shared" si="0"/>
        <v>0</v>
      </c>
      <c r="I11" s="4"/>
    </row>
    <row r="12" ht="33" customHeight="1" spans="1:9">
      <c r="A12" s="4">
        <v>10</v>
      </c>
      <c r="B12" s="4" t="s">
        <v>43</v>
      </c>
      <c r="C12" s="4"/>
      <c r="D12" s="4" t="s">
        <v>41</v>
      </c>
      <c r="E12" s="6"/>
      <c r="F12" s="4">
        <v>4</v>
      </c>
      <c r="G12" s="4" t="s">
        <v>17</v>
      </c>
      <c r="H12" s="6">
        <f t="shared" si="0"/>
        <v>0</v>
      </c>
      <c r="I12" s="4"/>
    </row>
    <row r="13" ht="211" customHeight="1" spans="1:9">
      <c r="A13" s="4">
        <v>11</v>
      </c>
      <c r="B13" s="4" t="s">
        <v>44</v>
      </c>
      <c r="C13" s="4"/>
      <c r="D13" s="5" t="s">
        <v>45</v>
      </c>
      <c r="E13" s="6"/>
      <c r="F13" s="4">
        <v>6</v>
      </c>
      <c r="G13" s="4" t="s">
        <v>46</v>
      </c>
      <c r="H13" s="6">
        <f t="shared" si="0"/>
        <v>0</v>
      </c>
      <c r="I13" s="4"/>
    </row>
    <row r="14" ht="42" customHeight="1" spans="1:9">
      <c r="A14" s="4">
        <v>12</v>
      </c>
      <c r="B14" s="4" t="s">
        <v>47</v>
      </c>
      <c r="C14" s="4" t="s">
        <v>48</v>
      </c>
      <c r="D14" s="4"/>
      <c r="E14" s="6"/>
      <c r="F14" s="4">
        <v>1</v>
      </c>
      <c r="G14" s="4" t="s">
        <v>49</v>
      </c>
      <c r="H14" s="6">
        <f t="shared" si="0"/>
        <v>0</v>
      </c>
      <c r="I14" s="4"/>
    </row>
    <row r="15" ht="27" customHeight="1" spans="1:9">
      <c r="A15" s="4">
        <v>13</v>
      </c>
      <c r="B15" s="4" t="s">
        <v>50</v>
      </c>
      <c r="C15" s="4" t="s">
        <v>51</v>
      </c>
      <c r="D15" s="4"/>
      <c r="E15" s="6"/>
      <c r="F15" s="4">
        <v>1</v>
      </c>
      <c r="G15" s="4" t="s">
        <v>49</v>
      </c>
      <c r="H15" s="6">
        <f t="shared" si="0"/>
        <v>0</v>
      </c>
      <c r="I15" s="4"/>
    </row>
    <row r="16" ht="33" customHeight="1" spans="1:9">
      <c r="A16" s="4">
        <v>14</v>
      </c>
      <c r="B16" s="4" t="s">
        <v>52</v>
      </c>
      <c r="C16" s="7"/>
      <c r="D16" s="7"/>
      <c r="E16" s="7"/>
      <c r="F16" s="7"/>
      <c r="G16" s="4"/>
      <c r="H16" s="6">
        <f>SUM(H3:H15)</f>
        <v>0</v>
      </c>
      <c r="I16" s="4"/>
    </row>
    <row r="17" ht="33" customHeight="1"/>
  </sheetData>
  <mergeCells count="4">
    <mergeCell ref="A1:I1"/>
    <mergeCell ref="C16:F16"/>
    <mergeCell ref="B3:B4"/>
    <mergeCell ref="I3:I4"/>
  </mergeCells>
  <conditionalFormatting sqref="C4:D4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2022-09-26T09:28:00Z</dcterms:created>
  <dcterms:modified xsi:type="dcterms:W3CDTF">2022-10-31T03:26:56Z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C4170DDFAFCE4DD385928DB918BBD83C</vt:lpwstr>
  </property>
  <property fmtid="{D5CDD505-2E9C-101B-9397-08002B2CF9AE}" pid="3" name="KSOProductBuildVer">
    <vt:lpwstr>2052-11.1.0.12598</vt:lpwstr>
  </property>
</Properties>
</file>